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210" windowHeight="7890" activeTab="3"/>
  </bookViews>
  <sheets>
    <sheet name="Bilan" sheetId="1" r:id="rId1"/>
    <sheet name="Compte Resultat" sheetId="2" r:id="rId2"/>
    <sheet name="Endettement Net" sheetId="3" r:id="rId3"/>
    <sheet name="FluxTresorerie" sheetId="4" r:id="rId4"/>
  </sheets>
  <definedNames/>
  <calcPr fullCalcOnLoad="1"/>
</workbook>
</file>

<file path=xl/sharedStrings.xml><?xml version="1.0" encoding="utf-8"?>
<sst xmlns="http://schemas.openxmlformats.org/spreadsheetml/2006/main" count="171" uniqueCount="150">
  <si>
    <t>Écarts d’acquisition</t>
  </si>
  <si>
    <t>Immobilisations incorporelles</t>
  </si>
  <si>
    <t>Immobilisations corporelles</t>
  </si>
  <si>
    <t>Actifs financiers</t>
  </si>
  <si>
    <t>Impôts différés actifs</t>
  </si>
  <si>
    <t>Autres actifs non courants</t>
  </si>
  <si>
    <t>-</t>
  </si>
  <si>
    <t>Actif non courant</t>
  </si>
  <si>
    <t>Stocks et en-cours</t>
  </si>
  <si>
    <t>Clients et comptes rattachés</t>
  </si>
  <si>
    <t>Autres créances courantes</t>
  </si>
  <si>
    <t>Trésorerie et équivalents de trésorerie</t>
  </si>
  <si>
    <t>Actif courant</t>
  </si>
  <si>
    <t>Total de l’actif</t>
  </si>
  <si>
    <t>(en milliers d’euros)</t>
  </si>
  <si>
    <t>Capital</t>
  </si>
  <si>
    <t>Réserves liées au capital</t>
  </si>
  <si>
    <t>Réserves consolidées</t>
  </si>
  <si>
    <t>Résultat de l’exercice</t>
  </si>
  <si>
    <t>Résultats enregistrés directement en capitaux propres</t>
  </si>
  <si>
    <t>Capitaux propres - part du Groupe</t>
  </si>
  <si>
    <t>Intérêts minoritaires</t>
  </si>
  <si>
    <t>Total des capitaux propres</t>
  </si>
  <si>
    <t>Emprunts et dettes financières - part à long terme</t>
  </si>
  <si>
    <t>Impôts différés passifs</t>
  </si>
  <si>
    <t>Provisions pour retraites et engagements assimilés</t>
  </si>
  <si>
    <t>Provisions non courantes</t>
  </si>
  <si>
    <t>Autres dettes non courantes</t>
  </si>
  <si>
    <t>Passif non courant</t>
  </si>
  <si>
    <t>Emprunts et dettes financières - part à court terme</t>
  </si>
  <si>
    <t>Fournisseurs et comptes rattachés</t>
  </si>
  <si>
    <t>Autres dettes courantes</t>
  </si>
  <si>
    <t>Passif courant</t>
  </si>
  <si>
    <t>Total du passif</t>
  </si>
  <si>
    <t>Total des capitaux propres et du passif</t>
  </si>
  <si>
    <t>Montant</t>
  </si>
  <si>
    <t>%</t>
  </si>
  <si>
    <t>Chiffre d’affaires</t>
  </si>
  <si>
    <t>Achats consommés</t>
  </si>
  <si>
    <t>Charges de personnel</t>
  </si>
  <si>
    <t>Charges externes</t>
  </si>
  <si>
    <t>Impôts et taxes</t>
  </si>
  <si>
    <t>Dotations aux amortissements</t>
  </si>
  <si>
    <t>Dotations aux provisions et dépréciations</t>
  </si>
  <si>
    <t>Autres produits d’exploitation</t>
  </si>
  <si>
    <t>Autres charges d’exploitation</t>
  </si>
  <si>
    <t>Résultat opérationnel courant</t>
  </si>
  <si>
    <t>Dotations aux amortissements des actifs incorporels affectés</t>
  </si>
  <si>
    <t>Autres produits opérationnels</t>
  </si>
  <si>
    <t>Autres charges opérationnelles</t>
  </si>
  <si>
    <t>Résultat opérationnel</t>
  </si>
  <si>
    <t>Produits de trésorerie et d’équivalents de trésorerie</t>
  </si>
  <si>
    <t>Coût de l’endettement financier brut</t>
  </si>
  <si>
    <t>Coût de l’endettement financier net</t>
  </si>
  <si>
    <t>Autres produits financiers</t>
  </si>
  <si>
    <t>Autres charges financières</t>
  </si>
  <si>
    <t>Charge d’impôt</t>
  </si>
  <si>
    <t>Résultat net</t>
  </si>
  <si>
    <t>Part du Groupe</t>
  </si>
  <si>
    <t xml:space="preserve"> -   </t>
  </si>
  <si>
    <t>Résultat net consolidé (y compris intérêts minoritaires)</t>
  </si>
  <si>
    <t>Dotations nettes aux amortissements et provisions</t>
  </si>
  <si>
    <t>Gains et pertes latents liés aux variations de juste valeur</t>
  </si>
  <si>
    <t>Charges et produits calculés liés aux stock-options et assimilés</t>
  </si>
  <si>
    <t>Autres produits et charges calculés</t>
  </si>
  <si>
    <t>Plus et moins-values de cession</t>
  </si>
  <si>
    <t>Capacité d’autofinancement après coût de l’endettement financier net et impôt</t>
  </si>
  <si>
    <t>Charge d’impôt (y compris impôts différés)</t>
  </si>
  <si>
    <t>Capacité d’autofinancement avant coût de l’endettement financier net et impôt (A)</t>
  </si>
  <si>
    <t>Impôt versé (B)</t>
  </si>
  <si>
    <t>Décaissements liés aux acquisitions d’immobilisations financières</t>
  </si>
  <si>
    <t>Encaissements liés aux cessions d’immobilisations financières</t>
  </si>
  <si>
    <t>Incidence des variations de périmètre</t>
  </si>
  <si>
    <t>Flux net de trésorerie lié aux opérations d’investissement (E)</t>
  </si>
  <si>
    <t>Sommes reçues des actionnaires lors d’augmentations de capital</t>
  </si>
  <si>
    <t>Sommes reçues lors de l’exercice des stock-options</t>
  </si>
  <si>
    <t>Rachats et reventes d’actions propres</t>
  </si>
  <si>
    <t>Dividendes mis en paiement au cours de l’exercice</t>
  </si>
  <si>
    <t>• Dividendes versés aux actionnaires de la société mère</t>
  </si>
  <si>
    <t>• Dividendes versés aux minoritaires des sociétés intégrées</t>
  </si>
  <si>
    <t>Variation des emprunts</t>
  </si>
  <si>
    <t>Autres flux liés aux opérations de financement</t>
  </si>
  <si>
    <t>Flux net de trésorerie lié aux opérations de financement (F)</t>
  </si>
  <si>
    <t>Incidence des variations des cours des devises (G)</t>
  </si>
  <si>
    <t>Endettement net en début d’exercice (A)</t>
  </si>
  <si>
    <t>Impôt versé</t>
  </si>
  <si>
    <t>Variation du besoin en fonds de roulement</t>
  </si>
  <si>
    <t>Flux net de trésorerie généré par l’activité</t>
  </si>
  <si>
    <t>Variation liée aux opérations d’investissement</t>
  </si>
  <si>
    <t>Intérêts financiers nets versés</t>
  </si>
  <si>
    <t>Flux net de trésorerie disponible</t>
  </si>
  <si>
    <t>Investissements financiers</t>
  </si>
  <si>
    <t>Dividendes</t>
  </si>
  <si>
    <t>Augmentations de capital en numéraire</t>
  </si>
  <si>
    <t>Participation des salariés</t>
  </si>
  <si>
    <t>Autres variations</t>
  </si>
  <si>
    <t>Variation nette totale de l’exercice (B)</t>
  </si>
  <si>
    <t>Incidence des variations de taux de change</t>
  </si>
  <si>
    <t>Etat de la situation financière</t>
  </si>
  <si>
    <t>Compte de résultat consolidé</t>
  </si>
  <si>
    <t>Capacité d’autofinancement avant coût de l’endettement financier net et impôt</t>
  </si>
  <si>
    <t>Tableau des flux de trésorerie consolidé</t>
  </si>
  <si>
    <t>30/06/2010
avant application IFRS 5</t>
  </si>
  <si>
    <t>474 835</t>
  </si>
  <si>
    <t>441 441</t>
  </si>
  <si>
    <t>916 276</t>
  </si>
  <si>
    <t>19 822</t>
  </si>
  <si>
    <t>- 8 670</t>
  </si>
  <si>
    <t>315 470</t>
  </si>
  <si>
    <t>315 473</t>
  </si>
  <si>
    <t>147 026</t>
  </si>
  <si>
    <t>453 777</t>
  </si>
  <si>
    <t>600 803</t>
  </si>
  <si>
    <t>Résultat net avant résultat des activités arrêtées ou en cours de cession</t>
  </si>
  <si>
    <t>Résultat net d’impôt des activités arrêtées ou en cours de cession</t>
  </si>
  <si>
    <t>1er semestre 2010
avant application IFRS 5</t>
  </si>
  <si>
    <t>1er semestre 2010 avant application IFRS 5</t>
  </si>
  <si>
    <t>Flux net de trésorerie généré par l’activité (D) = (A + B + C)</t>
  </si>
  <si>
    <t>Décaissements liés aux acquisitions d’immobilisations corporelles et incorporelles</t>
  </si>
  <si>
    <t>Encaissements liés aux cessions d’immobilisations corporelles et incorporelles</t>
  </si>
  <si>
    <t>Flux net de trésorerie liés aux activités en cours de cession (H)</t>
  </si>
  <si>
    <t>Variation de trésorerie nette (D + E + F + G + H)</t>
  </si>
  <si>
    <t>8 702</t>
  </si>
  <si>
    <t>8 155</t>
  </si>
  <si>
    <t>- 254</t>
  </si>
  <si>
    <t>36 628</t>
  </si>
  <si>
    <t>3 269</t>
  </si>
  <si>
    <t>14 680</t>
  </si>
  <si>
    <t>54 577</t>
  </si>
  <si>
    <t>- 5 341</t>
  </si>
  <si>
    <t>- 27 561</t>
  </si>
  <si>
    <t>21 675</t>
  </si>
  <si>
    <t>- 5 927</t>
  </si>
  <si>
    <t>- 243</t>
  </si>
  <si>
    <t>- 187</t>
  </si>
  <si>
    <t>- 5 370</t>
  </si>
  <si>
    <t>- 60 257</t>
  </si>
  <si>
    <t>- 3 348</t>
  </si>
  <si>
    <t>- 165</t>
  </si>
  <si>
    <t>- 63 358</t>
  </si>
  <si>
    <t>1 422</t>
  </si>
  <si>
    <t>- 45 631</t>
  </si>
  <si>
    <t>Variation du BFR lié à l’activité (y compris dette liée aux avantages au personnel) (C )</t>
  </si>
  <si>
    <t>Intérêts financiers nets versés (y compris contrats de location-financement)</t>
  </si>
  <si>
    <t>Endettement net en fin d’exercice (A - B)</t>
  </si>
  <si>
    <t>Tableau de variation de l’endettement net</t>
  </si>
  <si>
    <r>
      <t>CAPITAUX PROPRES ET PASSIF</t>
    </r>
    <r>
      <rPr>
        <b/>
        <sz val="9"/>
        <color indexed="10"/>
        <rFont val="Century Gothic"/>
        <family val="2"/>
      </rPr>
      <t xml:space="preserve"> </t>
    </r>
    <r>
      <rPr>
        <i/>
        <sz val="9"/>
        <rFont val="Century Gothic"/>
        <family val="2"/>
      </rPr>
      <t>(</t>
    </r>
    <r>
      <rPr>
        <i/>
        <sz val="8"/>
        <rFont val="Century Gothic"/>
        <family val="2"/>
      </rPr>
      <t>en milliers d'euros)</t>
    </r>
  </si>
  <si>
    <t>Trésorerie d'ouverture</t>
  </si>
  <si>
    <t>Trésorerie de clôture</t>
  </si>
  <si>
    <r>
      <t xml:space="preserve">ACTIF </t>
    </r>
    <r>
      <rPr>
        <i/>
        <sz val="9"/>
        <rFont val="Century Gothic"/>
        <family val="2"/>
      </rPr>
      <t>(</t>
    </r>
    <r>
      <rPr>
        <i/>
        <sz val="8"/>
        <rFont val="Century Gothic"/>
        <family val="2"/>
      </rPr>
      <t>en milliers d’euros)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</si>
</sst>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;\-#,##0;&quot;-&quot;"/>
    <numFmt numFmtId="167" formatCode="#,##0.00;[Red]\-#,##0.00"/>
    <numFmt numFmtId="168" formatCode="0.0%"/>
    <numFmt numFmtId="169" formatCode="_-* #,##0\ _F_-;\-* #,##0\ _F_-;_-* &quot;-&quot;\ _F_-;_-@_-"/>
    <numFmt numFmtId="170" formatCode="[$-40C]dddd\ d\ mmmm\ 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0"/>
      <name val="MS Sans Serif"/>
      <family val="0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0"/>
      <color indexed="12"/>
      <name val="Times New Roman"/>
      <family val="1"/>
    </font>
    <font>
      <b/>
      <sz val="9"/>
      <color indexed="10"/>
      <name val="Century Gothic"/>
      <family val="2"/>
    </font>
    <font>
      <i/>
      <sz val="9"/>
      <name val="Century Gothic"/>
      <family val="2"/>
    </font>
    <font>
      <sz val="10"/>
      <color indexed="12"/>
      <name val="Century Gothic"/>
      <family val="2"/>
    </font>
    <font>
      <b/>
      <sz val="8"/>
      <color indexed="8"/>
      <name val="Century Gothic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7"/>
      <name val="Calibri"/>
      <family val="2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55"/>
      <name val="Calibri"/>
      <family val="2"/>
    </font>
    <font>
      <b/>
      <sz val="11"/>
      <color indexed="16"/>
      <name val="Calibri"/>
      <family val="2"/>
    </font>
    <font>
      <b/>
      <sz val="11"/>
      <color indexed="31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166" fontId="6" fillId="0" borderId="0" xfId="53" applyNumberFormat="1" applyFont="1" applyFill="1" applyBorder="1" applyAlignment="1">
      <alignment vertical="center" wrapText="1"/>
      <protection/>
    </xf>
    <xf numFmtId="166" fontId="7" fillId="0" borderId="10" xfId="53" applyNumberFormat="1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/>
    </xf>
    <xf numFmtId="166" fontId="4" fillId="0" borderId="11" xfId="53" applyNumberFormat="1" applyFont="1" applyFill="1" applyBorder="1" applyAlignment="1">
      <alignment wrapText="1"/>
      <protection/>
    </xf>
    <xf numFmtId="0" fontId="6" fillId="0" borderId="0" xfId="0" applyFont="1" applyFill="1" applyBorder="1" applyAlignment="1">
      <alignment/>
    </xf>
    <xf numFmtId="0" fontId="10" fillId="0" borderId="0" xfId="54" applyFont="1">
      <alignment/>
      <protection/>
    </xf>
    <xf numFmtId="166" fontId="4" fillId="0" borderId="0" xfId="53" applyNumberFormat="1" applyFont="1" applyFill="1" applyBorder="1" applyAlignment="1">
      <alignment horizontal="center" vertical="center" wrapText="1"/>
      <protection/>
    </xf>
    <xf numFmtId="166" fontId="9" fillId="0" borderId="11" xfId="53" applyNumberFormat="1" applyFont="1" applyFill="1" applyBorder="1" applyAlignment="1">
      <alignment wrapText="1"/>
      <protection/>
    </xf>
    <xf numFmtId="3" fontId="4" fillId="33" borderId="11" xfId="49" applyNumberFormat="1" applyFont="1" applyFill="1" applyBorder="1" applyAlignment="1">
      <alignment horizontal="center"/>
    </xf>
    <xf numFmtId="10" fontId="4" fillId="33" borderId="11" xfId="49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6" fontId="6" fillId="0" borderId="0" xfId="53" applyNumberFormat="1" applyFont="1" applyFill="1" applyBorder="1" applyAlignment="1">
      <alignment vertical="top" wrapText="1"/>
      <protection/>
    </xf>
    <xf numFmtId="0" fontId="0" fillId="34" borderId="0" xfId="0" applyFill="1" applyBorder="1" applyAlignment="1">
      <alignment/>
    </xf>
    <xf numFmtId="166" fontId="7" fillId="33" borderId="10" xfId="53" applyNumberFormat="1" applyFont="1" applyFill="1" applyBorder="1" applyAlignment="1">
      <alignment horizontal="right" wrapText="1" indent="1"/>
      <protection/>
    </xf>
    <xf numFmtId="166" fontId="6" fillId="33" borderId="0" xfId="53" applyNumberFormat="1" applyFont="1" applyFill="1" applyBorder="1" applyAlignment="1">
      <alignment horizontal="right" wrapText="1" indent="1"/>
      <protection/>
    </xf>
    <xf numFmtId="166" fontId="4" fillId="0" borderId="0" xfId="53" applyNumberFormat="1" applyFont="1" applyFill="1" applyBorder="1" applyAlignment="1">
      <alignment wrapText="1"/>
      <protection/>
    </xf>
    <xf numFmtId="166" fontId="7" fillId="0" borderId="0" xfId="53" applyNumberFormat="1" applyFont="1" applyFill="1" applyBorder="1" applyAlignment="1">
      <alignment vertical="center" wrapText="1"/>
      <protection/>
    </xf>
    <xf numFmtId="166" fontId="6" fillId="0" borderId="0" xfId="53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3" fontId="6" fillId="0" borderId="0" xfId="49" applyNumberFormat="1" applyFont="1" applyFill="1" applyBorder="1" applyAlignment="1">
      <alignment horizontal="right" vertical="center" indent="1"/>
    </xf>
    <xf numFmtId="0" fontId="10" fillId="0" borderId="0" xfId="54" applyFont="1" applyFill="1" applyBorder="1">
      <alignment/>
      <protection/>
    </xf>
    <xf numFmtId="0" fontId="1" fillId="0" borderId="0" xfId="0" applyFont="1" applyBorder="1" applyAlignment="1">
      <alignment horizontal="justify"/>
    </xf>
    <xf numFmtId="166" fontId="10" fillId="0" borderId="0" xfId="53" applyNumberFormat="1" applyFont="1" applyBorder="1">
      <alignment/>
      <protection/>
    </xf>
    <xf numFmtId="0" fontId="0" fillId="0" borderId="0" xfId="0" applyFill="1" applyBorder="1" applyAlignment="1">
      <alignment horizontal="right" indent="1"/>
    </xf>
    <xf numFmtId="0" fontId="6" fillId="0" borderId="11" xfId="0" applyFont="1" applyFill="1" applyBorder="1" applyAlignment="1">
      <alignment/>
    </xf>
    <xf numFmtId="10" fontId="6" fillId="0" borderId="11" xfId="0" applyNumberFormat="1" applyFont="1" applyFill="1" applyBorder="1" applyAlignment="1">
      <alignment/>
    </xf>
    <xf numFmtId="3" fontId="4" fillId="33" borderId="11" xfId="49" applyNumberFormat="1" applyFont="1" applyFill="1" applyBorder="1" applyAlignment="1">
      <alignment horizontal="center" wrapText="1"/>
    </xf>
    <xf numFmtId="166" fontId="7" fillId="0" borderId="11" xfId="53" applyNumberFormat="1" applyFont="1" applyFill="1" applyBorder="1" applyAlignment="1">
      <alignment wrapText="1"/>
      <protection/>
    </xf>
    <xf numFmtId="0" fontId="9" fillId="0" borderId="0" xfId="0" applyFont="1" applyBorder="1" applyAlignment="1">
      <alignment horizontal="left" wrapText="1"/>
    </xf>
    <xf numFmtId="3" fontId="6" fillId="33" borderId="0" xfId="49" applyNumberFormat="1" applyFont="1" applyFill="1" applyBorder="1" applyAlignment="1">
      <alignment horizontal="right" wrapText="1" indent="1"/>
    </xf>
    <xf numFmtId="169" fontId="6" fillId="33" borderId="0" xfId="49" applyNumberFormat="1" applyFont="1" applyFill="1" applyBorder="1" applyAlignment="1">
      <alignment horizontal="right" wrapText="1" indent="1"/>
    </xf>
    <xf numFmtId="168" fontId="6" fillId="33" borderId="0" xfId="49" applyNumberFormat="1" applyFont="1" applyFill="1" applyBorder="1" applyAlignment="1">
      <alignment horizontal="right" wrapText="1" indent="1"/>
    </xf>
    <xf numFmtId="41" fontId="6" fillId="33" borderId="0" xfId="49" applyNumberFormat="1" applyFont="1" applyFill="1" applyBorder="1" applyAlignment="1">
      <alignment horizontal="right" wrapText="1" indent="1"/>
    </xf>
    <xf numFmtId="168" fontId="6" fillId="33" borderId="11" xfId="49" applyNumberFormat="1" applyFont="1" applyFill="1" applyBorder="1" applyAlignment="1">
      <alignment horizontal="right" wrapText="1" indent="1"/>
    </xf>
    <xf numFmtId="168" fontId="7" fillId="33" borderId="10" xfId="49" applyNumberFormat="1" applyFont="1" applyFill="1" applyBorder="1" applyAlignment="1">
      <alignment horizontal="right" wrapText="1" indent="1"/>
    </xf>
    <xf numFmtId="168" fontId="6" fillId="33" borderId="10" xfId="49" applyNumberFormat="1" applyFont="1" applyFill="1" applyBorder="1" applyAlignment="1">
      <alignment horizontal="right" wrapText="1" indent="1"/>
    </xf>
    <xf numFmtId="14" fontId="7" fillId="33" borderId="0" xfId="49" applyNumberFormat="1" applyFont="1" applyFill="1" applyBorder="1" applyAlignment="1">
      <alignment horizontal="center" vertical="center" wrapText="1"/>
    </xf>
    <xf numFmtId="0" fontId="13" fillId="0" borderId="0" xfId="54" applyFont="1" applyFill="1" applyBorder="1">
      <alignment/>
      <protection/>
    </xf>
    <xf numFmtId="0" fontId="14" fillId="0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wrapText="1" indent="1"/>
    </xf>
    <xf numFmtId="0" fontId="4" fillId="33" borderId="12" xfId="49" applyNumberFormat="1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center" vertical="center"/>
    </xf>
    <xf numFmtId="4" fontId="7" fillId="0" borderId="0" xfId="49" applyNumberFormat="1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EN_SopraGroup_tableaux_com_fi_2009" xfId="49"/>
    <cellStyle name="Currency" xfId="50"/>
    <cellStyle name="Currency [0]" xfId="51"/>
    <cellStyle name="Neutre" xfId="52"/>
    <cellStyle name="Normal_Flux de trésorerie" xfId="53"/>
    <cellStyle name="Normal_FR_SopraGroup_tableaux_com_fi_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1519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8AB6D2"/>
      <rgbColor rgb="00FFFFFF"/>
      <rgbColor rgb="00D2DADC"/>
      <rgbColor rgb="00FFFFFF"/>
      <rgbColor rgb="008AABD2"/>
      <rgbColor rgb="00C0C0C0"/>
      <rgbColor rgb="00FFFFFF"/>
      <rgbColor rgb="00E51519"/>
      <rgbColor rgb="00DCD6D2"/>
      <rgbColor rgb="00D2DADC"/>
      <rgbColor rgb="00F6BE5F"/>
      <rgbColor rgb="00E4B275"/>
      <rgbColor rgb="008AB6D2"/>
      <rgbColor rgb="008AABD2"/>
      <rgbColor rgb="00E86A47"/>
      <rgbColor rgb="00E51519"/>
      <rgbColor rgb="00DCD6D2"/>
      <rgbColor rgb="00D2DADC"/>
      <rgbColor rgb="00F6BE5F"/>
      <rgbColor rgb="00E4B275"/>
      <rgbColor rgb="008AB6D2"/>
      <rgbColor rgb="008AABD2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DCD6D2"/>
      <rgbColor rgb="00FFFFFF"/>
      <rgbColor rgb="00969696"/>
      <rgbColor rgb="00D2A68A"/>
      <rgbColor rgb="00FFFFFF"/>
      <rgbColor rgb="00E4B275"/>
      <rgbColor rgb="00F6BE5F"/>
      <rgbColor rgb="00E86A47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1552575</xdr:colOff>
      <xdr:row>0</xdr:row>
      <xdr:rowOff>571500</xdr:rowOff>
    </xdr:to>
    <xdr:pic>
      <xdr:nvPicPr>
        <xdr:cNvPr id="1" name="Picture 1" descr="LogoSopra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1552575</xdr:colOff>
      <xdr:row>0</xdr:row>
      <xdr:rowOff>571500</xdr:rowOff>
    </xdr:to>
    <xdr:pic>
      <xdr:nvPicPr>
        <xdr:cNvPr id="1" name="Picture 1" descr="LogoSopra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1552575</xdr:colOff>
      <xdr:row>0</xdr:row>
      <xdr:rowOff>571500</xdr:rowOff>
    </xdr:to>
    <xdr:pic>
      <xdr:nvPicPr>
        <xdr:cNvPr id="1" name="Picture 1" descr="LogoSopra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514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57.00390625" style="1" customWidth="1"/>
    <col min="2" max="2" width="16.140625" style="1" customWidth="1"/>
    <col min="3" max="3" width="11.421875" style="14" customWidth="1"/>
    <col min="4" max="16384" width="11.421875" style="1" customWidth="1"/>
  </cols>
  <sheetData>
    <row r="1" spans="1:5" ht="60" customHeight="1">
      <c r="A1" s="20"/>
      <c r="B1" s="20"/>
      <c r="C1" s="20"/>
      <c r="D1" s="20"/>
      <c r="E1" s="20"/>
    </row>
    <row r="2" spans="1:5" ht="14.25">
      <c r="A2" s="4" t="s">
        <v>98</v>
      </c>
      <c r="B2" s="26"/>
      <c r="C2" s="20"/>
      <c r="D2" s="20"/>
      <c r="E2" s="20"/>
    </row>
    <row r="3" spans="1:5" ht="40.5">
      <c r="A3" s="5" t="s">
        <v>149</v>
      </c>
      <c r="B3" s="28" t="s">
        <v>102</v>
      </c>
      <c r="C3" s="20"/>
      <c r="D3" s="20"/>
      <c r="E3" s="20"/>
    </row>
    <row r="4" spans="1:5" ht="14.25">
      <c r="A4" s="2" t="s">
        <v>0</v>
      </c>
      <c r="B4" s="16">
        <v>381925</v>
      </c>
      <c r="C4" s="20"/>
      <c r="D4" s="20"/>
      <c r="E4" s="20"/>
    </row>
    <row r="5" spans="1:5" ht="14.25">
      <c r="A5" s="2" t="s">
        <v>1</v>
      </c>
      <c r="B5" s="16">
        <v>26806</v>
      </c>
      <c r="C5" s="20"/>
      <c r="D5" s="20"/>
      <c r="E5" s="20"/>
    </row>
    <row r="6" spans="1:5" ht="14.25">
      <c r="A6" s="2" t="s">
        <v>2</v>
      </c>
      <c r="B6" s="16">
        <v>37837</v>
      </c>
      <c r="C6" s="20"/>
      <c r="D6" s="20"/>
      <c r="E6" s="20"/>
    </row>
    <row r="7" spans="1:5" ht="14.25">
      <c r="A7" s="2" t="s">
        <v>3</v>
      </c>
      <c r="B7" s="16">
        <v>3648</v>
      </c>
      <c r="C7" s="20"/>
      <c r="D7" s="20"/>
      <c r="E7" s="20"/>
    </row>
    <row r="8" spans="1:5" ht="14.25">
      <c r="A8" s="2" t="s">
        <v>4</v>
      </c>
      <c r="B8" s="16">
        <v>24448</v>
      </c>
      <c r="C8" s="20"/>
      <c r="D8" s="20"/>
      <c r="E8" s="20"/>
    </row>
    <row r="9" spans="1:5" ht="14.25">
      <c r="A9" s="2" t="s">
        <v>5</v>
      </c>
      <c r="B9" s="16">
        <v>171</v>
      </c>
      <c r="C9" s="20"/>
      <c r="D9" s="20"/>
      <c r="E9" s="20"/>
    </row>
    <row r="10" spans="1:2" s="24" customFormat="1" ht="13.5">
      <c r="A10" s="3" t="s">
        <v>7</v>
      </c>
      <c r="B10" s="15" t="s">
        <v>103</v>
      </c>
    </row>
    <row r="11" spans="1:5" ht="14.25">
      <c r="A11" s="2" t="s">
        <v>8</v>
      </c>
      <c r="B11" s="16">
        <v>467</v>
      </c>
      <c r="C11" s="20"/>
      <c r="D11" s="20"/>
      <c r="E11" s="20"/>
    </row>
    <row r="12" spans="1:5" ht="14.25">
      <c r="A12" s="2" t="s">
        <v>9</v>
      </c>
      <c r="B12" s="16">
        <v>371138</v>
      </c>
      <c r="C12" s="20"/>
      <c r="D12" s="20"/>
      <c r="E12" s="20"/>
    </row>
    <row r="13" spans="1:5" ht="14.25">
      <c r="A13" s="2" t="s">
        <v>10</v>
      </c>
      <c r="B13" s="16">
        <v>34194</v>
      </c>
      <c r="C13" s="20"/>
      <c r="D13" s="20"/>
      <c r="E13" s="20"/>
    </row>
    <row r="14" spans="1:5" ht="14.25">
      <c r="A14" s="2" t="s">
        <v>11</v>
      </c>
      <c r="B14" s="16">
        <v>35642</v>
      </c>
      <c r="C14" s="20"/>
      <c r="D14" s="20"/>
      <c r="E14" s="20"/>
    </row>
    <row r="15" spans="1:2" s="24" customFormat="1" ht="13.5">
      <c r="A15" s="3" t="s">
        <v>12</v>
      </c>
      <c r="B15" s="15" t="s">
        <v>104</v>
      </c>
    </row>
    <row r="16" spans="1:2" s="24" customFormat="1" ht="13.5">
      <c r="A16" s="3" t="s">
        <v>13</v>
      </c>
      <c r="B16" s="15" t="s">
        <v>105</v>
      </c>
    </row>
    <row r="17" spans="1:5" s="7" customFormat="1" ht="21.75" customHeight="1">
      <c r="A17" s="39"/>
      <c r="B17" s="40"/>
      <c r="C17" s="21"/>
      <c r="D17" s="22"/>
      <c r="E17" s="22"/>
    </row>
    <row r="18" spans="1:5" ht="40.5">
      <c r="A18" s="29" t="s">
        <v>146</v>
      </c>
      <c r="B18" s="28" t="s">
        <v>102</v>
      </c>
      <c r="C18" s="20"/>
      <c r="D18" s="20"/>
      <c r="E18" s="20"/>
    </row>
    <row r="19" spans="1:5" ht="14.25">
      <c r="A19" s="2" t="s">
        <v>15</v>
      </c>
      <c r="B19" s="16">
        <v>47010</v>
      </c>
      <c r="C19" s="20"/>
      <c r="D19" s="20"/>
      <c r="E19" s="20"/>
    </row>
    <row r="20" spans="1:5" ht="14.25">
      <c r="A20" s="2" t="s">
        <v>16</v>
      </c>
      <c r="B20" s="16">
        <v>54806</v>
      </c>
      <c r="C20" s="20"/>
      <c r="D20" s="20"/>
      <c r="E20" s="20"/>
    </row>
    <row r="21" spans="1:5" ht="14.25">
      <c r="A21" s="2" t="s">
        <v>17</v>
      </c>
      <c r="B21" s="16">
        <v>202502</v>
      </c>
      <c r="C21" s="20"/>
      <c r="D21" s="20"/>
      <c r="E21" s="20"/>
    </row>
    <row r="22" spans="1:5" ht="14.25">
      <c r="A22" s="6" t="s">
        <v>18</v>
      </c>
      <c r="B22" s="16">
        <v>19822</v>
      </c>
      <c r="C22" s="20"/>
      <c r="D22" s="20"/>
      <c r="E22" s="20"/>
    </row>
    <row r="23" spans="1:5" ht="14.25">
      <c r="A23" s="6" t="s">
        <v>19</v>
      </c>
      <c r="B23" s="16" t="s">
        <v>107</v>
      </c>
      <c r="C23" s="20"/>
      <c r="D23" s="20"/>
      <c r="E23" s="20"/>
    </row>
    <row r="24" spans="1:5" ht="14.25">
      <c r="A24" s="19" t="s">
        <v>20</v>
      </c>
      <c r="B24" s="16" t="s">
        <v>108</v>
      </c>
      <c r="C24" s="20"/>
      <c r="D24" s="20"/>
      <c r="E24" s="20"/>
    </row>
    <row r="25" spans="1:2" s="24" customFormat="1" ht="13.5">
      <c r="A25" s="3" t="s">
        <v>21</v>
      </c>
      <c r="B25" s="15">
        <v>3</v>
      </c>
    </row>
    <row r="26" spans="1:2" s="24" customFormat="1" ht="13.5">
      <c r="A26" s="3" t="s">
        <v>22</v>
      </c>
      <c r="B26" s="15" t="s">
        <v>109</v>
      </c>
    </row>
    <row r="27" spans="1:2" s="24" customFormat="1" ht="14.25">
      <c r="A27" s="2" t="s">
        <v>23</v>
      </c>
      <c r="B27" s="16">
        <v>89545</v>
      </c>
    </row>
    <row r="28" spans="1:5" ht="14.25">
      <c r="A28" s="2" t="s">
        <v>24</v>
      </c>
      <c r="B28" s="16">
        <v>8029</v>
      </c>
      <c r="C28" s="20"/>
      <c r="D28" s="20"/>
      <c r="E28" s="20"/>
    </row>
    <row r="29" spans="1:5" ht="14.25">
      <c r="A29" s="2" t="s">
        <v>25</v>
      </c>
      <c r="B29" s="16">
        <v>40762</v>
      </c>
      <c r="C29" s="20"/>
      <c r="D29" s="20"/>
      <c r="E29" s="20"/>
    </row>
    <row r="30" spans="1:5" ht="14.25">
      <c r="A30" s="2" t="s">
        <v>26</v>
      </c>
      <c r="B30" s="16">
        <v>1886</v>
      </c>
      <c r="C30" s="20"/>
      <c r="D30" s="20"/>
      <c r="E30" s="20"/>
    </row>
    <row r="31" spans="1:5" ht="14.25">
      <c r="A31" s="2" t="s">
        <v>27</v>
      </c>
      <c r="B31" s="16">
        <v>6804</v>
      </c>
      <c r="C31" s="20"/>
      <c r="D31" s="20"/>
      <c r="E31" s="20"/>
    </row>
    <row r="32" spans="1:5" ht="13.5">
      <c r="A32" s="3" t="s">
        <v>28</v>
      </c>
      <c r="B32" s="15" t="s">
        <v>110</v>
      </c>
      <c r="C32" s="20"/>
      <c r="D32" s="20"/>
      <c r="E32" s="20"/>
    </row>
    <row r="33" spans="1:2" s="24" customFormat="1" ht="14.25">
      <c r="A33" s="2" t="s">
        <v>29</v>
      </c>
      <c r="B33" s="16">
        <v>74303</v>
      </c>
    </row>
    <row r="34" spans="1:5" ht="14.25">
      <c r="A34" s="2" t="s">
        <v>30</v>
      </c>
      <c r="B34" s="16">
        <v>42561</v>
      </c>
      <c r="C34" s="20"/>
      <c r="D34" s="20"/>
      <c r="E34" s="20"/>
    </row>
    <row r="35" spans="1:5" ht="14.25">
      <c r="A35" s="2" t="s">
        <v>31</v>
      </c>
      <c r="B35" s="16">
        <v>336913</v>
      </c>
      <c r="C35" s="20"/>
      <c r="D35" s="20"/>
      <c r="E35" s="20"/>
    </row>
    <row r="36" spans="1:5" ht="13.5">
      <c r="A36" s="3" t="s">
        <v>32</v>
      </c>
      <c r="B36" s="15" t="s">
        <v>111</v>
      </c>
      <c r="C36" s="20"/>
      <c r="D36" s="20"/>
      <c r="E36" s="20"/>
    </row>
    <row r="37" spans="1:2" s="24" customFormat="1" ht="13.5">
      <c r="A37" s="3" t="s">
        <v>33</v>
      </c>
      <c r="B37" s="15" t="s">
        <v>112</v>
      </c>
    </row>
    <row r="38" spans="1:2" s="24" customFormat="1" ht="13.5">
      <c r="A38" s="3" t="s">
        <v>34</v>
      </c>
      <c r="B38" s="15" t="s">
        <v>105</v>
      </c>
    </row>
    <row r="39" spans="1:5" ht="12.75">
      <c r="A39" s="20"/>
      <c r="B39" s="20"/>
      <c r="C39" s="20"/>
      <c r="D39" s="20"/>
      <c r="E39" s="20"/>
    </row>
    <row r="40" spans="1:5" ht="12.75">
      <c r="A40" s="20"/>
      <c r="B40" s="20"/>
      <c r="C40" s="20"/>
      <c r="D40" s="20"/>
      <c r="E40" s="20"/>
    </row>
    <row r="41" spans="1:5" ht="12.75">
      <c r="A41" s="20"/>
      <c r="B41" s="20"/>
      <c r="C41" s="20"/>
      <c r="D41" s="20"/>
      <c r="E41" s="20"/>
    </row>
    <row r="42" spans="1:5" ht="12.75">
      <c r="A42" s="20"/>
      <c r="B42" s="20"/>
      <c r="C42" s="20"/>
      <c r="D42" s="20"/>
      <c r="E42" s="20"/>
    </row>
    <row r="43" spans="1:5" ht="12.75">
      <c r="A43" s="20"/>
      <c r="B43" s="20"/>
      <c r="C43" s="20"/>
      <c r="D43" s="20"/>
      <c r="E43" s="20"/>
    </row>
    <row r="44" spans="1:5" ht="12.75">
      <c r="A44" s="20"/>
      <c r="B44" s="20"/>
      <c r="C44" s="20"/>
      <c r="D44" s="20"/>
      <c r="E44" s="20"/>
    </row>
    <row r="45" spans="1:5" ht="12.75">
      <c r="A45" s="20"/>
      <c r="B45" s="20"/>
      <c r="C45" s="20"/>
      <c r="D45" s="20"/>
      <c r="E45" s="20"/>
    </row>
    <row r="46" spans="1:5" ht="12.75">
      <c r="A46" s="20"/>
      <c r="B46" s="20"/>
      <c r="C46" s="20"/>
      <c r="D46" s="20"/>
      <c r="E46" s="20"/>
    </row>
    <row r="47" spans="1:5" ht="12.75">
      <c r="A47" s="20"/>
      <c r="B47" s="20"/>
      <c r="C47" s="20"/>
      <c r="D47" s="20"/>
      <c r="E47" s="20"/>
    </row>
    <row r="48" spans="1:5" ht="12.75">
      <c r="A48" s="20"/>
      <c r="B48" s="20"/>
      <c r="C48" s="20"/>
      <c r="D48" s="20"/>
      <c r="E48" s="20"/>
    </row>
    <row r="49" spans="1:5" ht="12.75">
      <c r="A49" s="20"/>
      <c r="B49" s="20"/>
      <c r="C49" s="20"/>
      <c r="D49" s="20"/>
      <c r="E49" s="20"/>
    </row>
    <row r="50" spans="1:5" ht="12.75">
      <c r="A50" s="20"/>
      <c r="B50" s="20"/>
      <c r="C50" s="20"/>
      <c r="D50" s="20"/>
      <c r="E50" s="20"/>
    </row>
    <row r="51" spans="1:5" ht="12.75">
      <c r="A51" s="20"/>
      <c r="B51" s="20"/>
      <c r="C51" s="20"/>
      <c r="D51" s="20"/>
      <c r="E51" s="20"/>
    </row>
    <row r="52" spans="1:5" ht="12.75">
      <c r="A52" s="20"/>
      <c r="B52" s="20"/>
      <c r="C52" s="20"/>
      <c r="D52" s="20"/>
      <c r="E52" s="20"/>
    </row>
    <row r="53" spans="1:5" ht="12.75">
      <c r="A53" s="20"/>
      <c r="B53" s="20"/>
      <c r="C53" s="20"/>
      <c r="D53" s="20"/>
      <c r="E53" s="20"/>
    </row>
    <row r="54" spans="1:5" ht="12.75">
      <c r="A54" s="20"/>
      <c r="B54" s="20"/>
      <c r="C54" s="20"/>
      <c r="D54" s="20"/>
      <c r="E54" s="20"/>
    </row>
    <row r="55" spans="1:5" ht="12.75">
      <c r="A55" s="20"/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8" spans="1:5" ht="12.75">
      <c r="A58" s="20"/>
      <c r="B58" s="20"/>
      <c r="C58" s="20"/>
      <c r="D58" s="20"/>
      <c r="E58" s="20"/>
    </row>
    <row r="59" spans="1:5" ht="12.75">
      <c r="A59" s="20"/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>
      <c r="A62" s="20"/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</sheetData>
  <sheetProtection/>
  <printOptions horizontalCentered="1"/>
  <pageMargins left="0.1968503937007874" right="0.1968503937007874" top="0.5511811023622047" bottom="0.4724409448818898" header="0.2755905511811024" footer="0.2755905511811024"/>
  <pageSetup horizontalDpi="600" verticalDpi="600" orientation="portrait" paperSize="9" scale="115" r:id="rId2"/>
  <headerFooter alignWithMargins="0">
    <oddHeader>&amp;R&amp;"Century Gothic,Normal"&amp;8Tableaux financiers semestriels 2010 avant application IFRS 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57.00390625" style="20" customWidth="1"/>
    <col min="2" max="16384" width="11.421875" style="20" customWidth="1"/>
  </cols>
  <sheetData>
    <row r="1" ht="60" customHeight="1"/>
    <row r="2" spans="1:3" ht="14.25">
      <c r="A2" s="4" t="s">
        <v>99</v>
      </c>
      <c r="B2" s="26"/>
      <c r="C2" s="27"/>
    </row>
    <row r="3" spans="1:3" ht="26.25" customHeight="1">
      <c r="A3" s="8"/>
      <c r="B3" s="43" t="s">
        <v>115</v>
      </c>
      <c r="C3" s="43"/>
    </row>
    <row r="4" spans="1:3" ht="13.5">
      <c r="A4" s="9" t="s">
        <v>14</v>
      </c>
      <c r="B4" s="10" t="s">
        <v>35</v>
      </c>
      <c r="C4" s="11" t="s">
        <v>36</v>
      </c>
    </row>
    <row r="5" spans="1:3" ht="14.25">
      <c r="A5" s="2" t="s">
        <v>37</v>
      </c>
      <c r="B5" s="31">
        <v>569024</v>
      </c>
      <c r="C5" s="33">
        <f>+B5/B$5</f>
        <v>1</v>
      </c>
    </row>
    <row r="6" spans="1:3" ht="14.25">
      <c r="A6" s="2" t="s">
        <v>38</v>
      </c>
      <c r="B6" s="31">
        <v>-57967</v>
      </c>
      <c r="C6" s="33">
        <f>+B6/B$5</f>
        <v>-0.1018709228433247</v>
      </c>
    </row>
    <row r="7" spans="1:3" ht="14.25">
      <c r="A7" s="2" t="s">
        <v>39</v>
      </c>
      <c r="B7" s="31">
        <v>-393061</v>
      </c>
      <c r="C7" s="33">
        <f aca="true" t="shared" si="0" ref="C7:C24">+B7/B$5</f>
        <v>-0.6907634827353504</v>
      </c>
    </row>
    <row r="8" spans="1:3" ht="14.25">
      <c r="A8" s="2" t="s">
        <v>40</v>
      </c>
      <c r="B8" s="31">
        <v>-66147</v>
      </c>
      <c r="C8" s="33">
        <f t="shared" si="0"/>
        <v>-0.11624641491395793</v>
      </c>
    </row>
    <row r="9" spans="1:3" ht="14.25">
      <c r="A9" s="2" t="s">
        <v>41</v>
      </c>
      <c r="B9" s="31">
        <v>-5814</v>
      </c>
      <c r="C9" s="33">
        <f t="shared" si="0"/>
        <v>-0.010217495219885277</v>
      </c>
    </row>
    <row r="10" spans="1:3" ht="14.25">
      <c r="A10" s="2" t="s">
        <v>42</v>
      </c>
      <c r="B10" s="31">
        <v>-5655</v>
      </c>
      <c r="C10" s="33">
        <f t="shared" si="0"/>
        <v>-0.009938069396018446</v>
      </c>
    </row>
    <row r="11" spans="1:3" ht="14.25">
      <c r="A11" s="2" t="s">
        <v>43</v>
      </c>
      <c r="B11" s="31">
        <v>-2339</v>
      </c>
      <c r="C11" s="33">
        <f t="shared" si="0"/>
        <v>-0.004110547182544146</v>
      </c>
    </row>
    <row r="12" spans="1:3" ht="14.25">
      <c r="A12" s="2" t="s">
        <v>44</v>
      </c>
      <c r="B12" s="31">
        <v>4831</v>
      </c>
      <c r="C12" s="33">
        <f t="shared" si="0"/>
        <v>0.008489975818243168</v>
      </c>
    </row>
    <row r="13" spans="1:3" ht="14.25">
      <c r="A13" s="2" t="s">
        <v>45</v>
      </c>
      <c r="B13" s="31">
        <v>-630</v>
      </c>
      <c r="C13" s="35">
        <f t="shared" si="0"/>
        <v>-0.0011071589247553706</v>
      </c>
    </row>
    <row r="14" spans="1:3" ht="13.5">
      <c r="A14" s="3" t="s">
        <v>46</v>
      </c>
      <c r="B14" s="15">
        <v>42242</v>
      </c>
      <c r="C14" s="36">
        <f>+B14/B$5</f>
        <v>0.07423588460240693</v>
      </c>
    </row>
    <row r="15" spans="1:3" ht="14.25">
      <c r="A15" s="2" t="s">
        <v>47</v>
      </c>
      <c r="B15" s="31">
        <v>-1354</v>
      </c>
      <c r="C15" s="33">
        <f t="shared" si="0"/>
        <v>-0.0023795129906647172</v>
      </c>
    </row>
    <row r="16" spans="1:3" ht="14.25">
      <c r="A16" s="2" t="s">
        <v>48</v>
      </c>
      <c r="B16" s="32" t="s">
        <v>6</v>
      </c>
      <c r="C16" s="34" t="s">
        <v>6</v>
      </c>
    </row>
    <row r="17" spans="1:3" ht="14.25">
      <c r="A17" s="2" t="s">
        <v>49</v>
      </c>
      <c r="B17" s="31">
        <v>-2122</v>
      </c>
      <c r="C17" s="35">
        <f t="shared" si="0"/>
        <v>-0.0037291924417950737</v>
      </c>
    </row>
    <row r="18" spans="1:3" ht="13.5">
      <c r="A18" s="3" t="s">
        <v>50</v>
      </c>
      <c r="B18" s="15">
        <v>38766</v>
      </c>
      <c r="C18" s="36">
        <f>+B18/B$5</f>
        <v>0.06812717916994714</v>
      </c>
    </row>
    <row r="19" spans="1:3" ht="14.25">
      <c r="A19" s="2" t="s">
        <v>51</v>
      </c>
      <c r="B19" s="31">
        <v>11</v>
      </c>
      <c r="C19" s="33">
        <f t="shared" si="0"/>
        <v>1.9331346305252502E-05</v>
      </c>
    </row>
    <row r="20" spans="1:3" ht="14.25">
      <c r="A20" s="2" t="s">
        <v>52</v>
      </c>
      <c r="B20" s="31">
        <v>-3280</v>
      </c>
      <c r="C20" s="35">
        <f t="shared" si="0"/>
        <v>-0.005764255989202565</v>
      </c>
    </row>
    <row r="21" spans="1:3" ht="13.5">
      <c r="A21" s="3" t="s">
        <v>53</v>
      </c>
      <c r="B21" s="15">
        <v>-3269</v>
      </c>
      <c r="C21" s="36">
        <f>+B21/B$5</f>
        <v>-0.005744924642897312</v>
      </c>
    </row>
    <row r="22" spans="1:3" ht="14.25">
      <c r="A22" s="2" t="s">
        <v>54</v>
      </c>
      <c r="B22" s="31">
        <v>855</v>
      </c>
      <c r="C22" s="33">
        <f t="shared" si="0"/>
        <v>0.0015025728264537173</v>
      </c>
    </row>
    <row r="23" spans="1:3" ht="14.25">
      <c r="A23" s="2" t="s">
        <v>55</v>
      </c>
      <c r="B23" s="31">
        <v>-1850</v>
      </c>
      <c r="C23" s="33">
        <f t="shared" si="0"/>
        <v>-0.003251180969519739</v>
      </c>
    </row>
    <row r="24" spans="1:3" ht="14.25">
      <c r="A24" s="19" t="s">
        <v>56</v>
      </c>
      <c r="B24" s="31">
        <v>-14680</v>
      </c>
      <c r="C24" s="35">
        <f t="shared" si="0"/>
        <v>-0.025798560341918794</v>
      </c>
    </row>
    <row r="25" spans="1:3" ht="13.5">
      <c r="A25" s="3" t="s">
        <v>113</v>
      </c>
      <c r="B25" s="15">
        <v>19822</v>
      </c>
      <c r="C25" s="36">
        <f>+B25/B$5</f>
        <v>0.03483508604206501</v>
      </c>
    </row>
    <row r="26" spans="1:3" ht="14.25">
      <c r="A26" s="2" t="s">
        <v>114</v>
      </c>
      <c r="B26" s="31" t="s">
        <v>6</v>
      </c>
      <c r="C26" s="37" t="s">
        <v>6</v>
      </c>
    </row>
    <row r="27" spans="1:3" ht="13.5">
      <c r="A27" s="3" t="s">
        <v>57</v>
      </c>
      <c r="B27" s="15">
        <v>19822</v>
      </c>
      <c r="C27" s="36">
        <f>+B27/B$5</f>
        <v>0.03483508604206501</v>
      </c>
    </row>
    <row r="28" spans="1:3" ht="14.25">
      <c r="A28" s="2" t="s">
        <v>58</v>
      </c>
      <c r="B28" s="31" t="s">
        <v>106</v>
      </c>
      <c r="C28" s="33"/>
    </row>
    <row r="29" spans="1:3" ht="14.25">
      <c r="A29" s="2" t="s">
        <v>21</v>
      </c>
      <c r="B29" s="32" t="s">
        <v>6</v>
      </c>
      <c r="C29" s="34" t="s">
        <v>59</v>
      </c>
    </row>
    <row r="31" spans="1:3" ht="12.75" customHeight="1">
      <c r="A31" s="17"/>
      <c r="B31" s="44"/>
      <c r="C31" s="44"/>
    </row>
    <row r="32" spans="1:3" ht="12.75">
      <c r="A32" s="18"/>
      <c r="B32" s="45"/>
      <c r="C32" s="45"/>
    </row>
    <row r="33" spans="1:3" ht="12.75">
      <c r="A33" s="18"/>
      <c r="B33" s="45"/>
      <c r="C33" s="45"/>
    </row>
  </sheetData>
  <sheetProtection/>
  <mergeCells count="4">
    <mergeCell ref="B3:C3"/>
    <mergeCell ref="B31:C31"/>
    <mergeCell ref="B32:C32"/>
    <mergeCell ref="B33:C33"/>
  </mergeCells>
  <printOptions horizontalCentered="1"/>
  <pageMargins left="0.1968503937007874" right="0.1968503937007874" top="0.7480314960629921" bottom="0.984251968503937" header="0.35433070866141736" footer="0.5118110236220472"/>
  <pageSetup horizontalDpi="600" verticalDpi="600" orientation="portrait" paperSize="9" scale="115" r:id="rId2"/>
  <headerFooter alignWithMargins="0">
    <oddHeader>&amp;R&amp;"Century Gothic,Normal"&amp;8Tableaux financiers semestriels 2010 avant application IFRS 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69.7109375" style="1" customWidth="1"/>
    <col min="2" max="2" width="14.421875" style="12" customWidth="1"/>
    <col min="3" max="16384" width="11.421875" style="1" customWidth="1"/>
  </cols>
  <sheetData>
    <row r="1" ht="60" customHeight="1"/>
    <row r="2" spans="1:2" ht="14.25">
      <c r="A2" s="4" t="s">
        <v>145</v>
      </c>
      <c r="B2" s="26"/>
    </row>
    <row r="3" spans="1:2" ht="27.75" customHeight="1">
      <c r="A3" s="30" t="s">
        <v>14</v>
      </c>
      <c r="B3" s="38">
        <v>40359</v>
      </c>
    </row>
    <row r="4" spans="1:2" s="24" customFormat="1" ht="13.5">
      <c r="A4" s="3" t="s">
        <v>84</v>
      </c>
      <c r="B4" s="15">
        <v>137449</v>
      </c>
    </row>
    <row r="5" spans="1:2" s="24" customFormat="1" ht="13.5">
      <c r="A5" s="3" t="s">
        <v>66</v>
      </c>
      <c r="B5" s="15">
        <v>36628</v>
      </c>
    </row>
    <row r="6" spans="1:2" ht="14.25">
      <c r="A6" s="41" t="s">
        <v>53</v>
      </c>
      <c r="B6" s="16">
        <v>3269</v>
      </c>
    </row>
    <row r="7" spans="1:2" ht="14.25">
      <c r="A7" s="41" t="s">
        <v>67</v>
      </c>
      <c r="B7" s="16">
        <v>14680</v>
      </c>
    </row>
    <row r="8" spans="1:2" s="24" customFormat="1" ht="13.5">
      <c r="A8" s="3" t="s">
        <v>100</v>
      </c>
      <c r="B8" s="15">
        <v>54577</v>
      </c>
    </row>
    <row r="9" spans="1:2" ht="14.25">
      <c r="A9" s="41" t="s">
        <v>85</v>
      </c>
      <c r="B9" s="16">
        <v>-5341</v>
      </c>
    </row>
    <row r="10" spans="1:2" ht="14.25">
      <c r="A10" s="41" t="s">
        <v>86</v>
      </c>
      <c r="B10" s="16">
        <v>-27561</v>
      </c>
    </row>
    <row r="11" spans="1:2" s="24" customFormat="1" ht="13.5">
      <c r="A11" s="3" t="s">
        <v>87</v>
      </c>
      <c r="B11" s="15">
        <v>21675</v>
      </c>
    </row>
    <row r="12" spans="1:2" ht="14.25">
      <c r="A12" s="41" t="s">
        <v>88</v>
      </c>
      <c r="B12" s="16">
        <v>-7326</v>
      </c>
    </row>
    <row r="13" spans="1:2" ht="14.25">
      <c r="A13" s="41" t="s">
        <v>89</v>
      </c>
      <c r="B13" s="16">
        <v>-3348</v>
      </c>
    </row>
    <row r="14" spans="1:2" s="24" customFormat="1" ht="13.5">
      <c r="A14" s="3" t="s">
        <v>90</v>
      </c>
      <c r="B14" s="15">
        <v>11001</v>
      </c>
    </row>
    <row r="15" spans="1:2" ht="14.25">
      <c r="A15" s="41" t="s">
        <v>72</v>
      </c>
      <c r="B15" s="42" t="s">
        <v>134</v>
      </c>
    </row>
    <row r="16" spans="1:2" ht="14.25">
      <c r="A16" s="41" t="s">
        <v>91</v>
      </c>
      <c r="B16" s="42">
        <v>26</v>
      </c>
    </row>
    <row r="17" spans="1:2" ht="14.25">
      <c r="A17" s="41" t="s">
        <v>92</v>
      </c>
      <c r="B17" s="42" t="s">
        <v>6</v>
      </c>
    </row>
    <row r="18" spans="1:2" ht="14.25">
      <c r="A18" s="41" t="s">
        <v>93</v>
      </c>
      <c r="B18" s="42">
        <v>331</v>
      </c>
    </row>
    <row r="19" spans="1:2" ht="14.25">
      <c r="A19" s="41" t="s">
        <v>94</v>
      </c>
      <c r="B19" s="16">
        <v>-3025</v>
      </c>
    </row>
    <row r="20" spans="1:2" ht="14.25">
      <c r="A20" s="41" t="s">
        <v>95</v>
      </c>
      <c r="B20" s="42">
        <v>-325</v>
      </c>
    </row>
    <row r="21" spans="1:2" s="24" customFormat="1" ht="13.5">
      <c r="A21" s="3" t="s">
        <v>96</v>
      </c>
      <c r="B21" s="15">
        <v>7821</v>
      </c>
    </row>
    <row r="22" spans="1:2" ht="14.25">
      <c r="A22" s="41" t="s">
        <v>97</v>
      </c>
      <c r="B22" s="16">
        <v>1422</v>
      </c>
    </row>
    <row r="23" spans="1:2" s="24" customFormat="1" ht="13.5">
      <c r="A23" s="3" t="s">
        <v>144</v>
      </c>
      <c r="B23" s="15">
        <v>128206</v>
      </c>
    </row>
    <row r="24" spans="1:2" ht="27" customHeight="1">
      <c r="A24" s="23"/>
      <c r="B24" s="25"/>
    </row>
  </sheetData>
  <sheetProtection/>
  <printOptions horizontalCentered="1"/>
  <pageMargins left="0.2362204724409449" right="0.2362204724409449" top="0.7086614173228347" bottom="0.984251968503937" header="0.5118110236220472" footer="0.5118110236220472"/>
  <pageSetup horizontalDpi="600" verticalDpi="600" orientation="portrait" paperSize="9" scale="115" r:id="rId2"/>
  <headerFooter alignWithMargins="0">
    <oddHeader>&amp;R&amp;"Century Gothic,Normal"&amp;8Tableaux financiers semestriels 2010 avant application IFRS 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70.421875" style="20" customWidth="1"/>
    <col min="2" max="2" width="19.140625" style="20" customWidth="1"/>
    <col min="3" max="16384" width="11.421875" style="20" customWidth="1"/>
  </cols>
  <sheetData>
    <row r="1" ht="60" customHeight="1"/>
    <row r="2" spans="1:2" ht="14.25">
      <c r="A2" s="4" t="s">
        <v>101</v>
      </c>
      <c r="B2" s="26"/>
    </row>
    <row r="3" spans="1:2" ht="38.25">
      <c r="A3" s="30" t="s">
        <v>14</v>
      </c>
      <c r="B3" s="38" t="s">
        <v>116</v>
      </c>
    </row>
    <row r="4" spans="1:2" ht="13.5">
      <c r="A4" s="3" t="s">
        <v>60</v>
      </c>
      <c r="B4" s="15" t="s">
        <v>106</v>
      </c>
    </row>
    <row r="5" spans="1:2" ht="14.25">
      <c r="A5" s="13" t="s">
        <v>61</v>
      </c>
      <c r="B5" s="16" t="s">
        <v>122</v>
      </c>
    </row>
    <row r="6" spans="1:2" ht="14.25">
      <c r="A6" s="2" t="s">
        <v>62</v>
      </c>
      <c r="B6" s="16">
        <v>23</v>
      </c>
    </row>
    <row r="7" spans="1:2" ht="14.25">
      <c r="A7" s="2" t="s">
        <v>63</v>
      </c>
      <c r="B7" s="16">
        <v>180</v>
      </c>
    </row>
    <row r="8" spans="1:2" ht="14.25">
      <c r="A8" s="2" t="s">
        <v>64</v>
      </c>
      <c r="B8" s="16" t="s">
        <v>123</v>
      </c>
    </row>
    <row r="9" spans="1:2" ht="14.25">
      <c r="A9" s="2" t="s">
        <v>65</v>
      </c>
      <c r="B9" s="16" t="s">
        <v>124</v>
      </c>
    </row>
    <row r="10" spans="1:2" ht="13.5">
      <c r="A10" s="3" t="s">
        <v>66</v>
      </c>
      <c r="B10" s="15" t="s">
        <v>125</v>
      </c>
    </row>
    <row r="11" spans="1:2" ht="14.25">
      <c r="A11" s="2" t="s">
        <v>53</v>
      </c>
      <c r="B11" s="16" t="s">
        <v>126</v>
      </c>
    </row>
    <row r="12" spans="1:2" ht="14.25">
      <c r="A12" s="2" t="s">
        <v>67</v>
      </c>
      <c r="B12" s="16" t="s">
        <v>127</v>
      </c>
    </row>
    <row r="13" spans="1:2" ht="13.5">
      <c r="A13" s="3" t="s">
        <v>68</v>
      </c>
      <c r="B13" s="15" t="s">
        <v>128</v>
      </c>
    </row>
    <row r="14" spans="1:2" ht="14.25">
      <c r="A14" s="2" t="s">
        <v>69</v>
      </c>
      <c r="B14" s="16" t="s">
        <v>129</v>
      </c>
    </row>
    <row r="15" spans="1:2" ht="14.25">
      <c r="A15" s="2" t="s">
        <v>142</v>
      </c>
      <c r="B15" s="16" t="s">
        <v>130</v>
      </c>
    </row>
    <row r="16" spans="1:2" ht="13.5">
      <c r="A16" s="3" t="s">
        <v>117</v>
      </c>
      <c r="B16" s="15" t="s">
        <v>131</v>
      </c>
    </row>
    <row r="17" spans="1:2" ht="14.25">
      <c r="A17" s="2" t="s">
        <v>118</v>
      </c>
      <c r="B17" s="16" t="s">
        <v>132</v>
      </c>
    </row>
    <row r="18" spans="1:2" ht="14.25">
      <c r="A18" s="2" t="s">
        <v>119</v>
      </c>
      <c r="B18" s="16">
        <v>718</v>
      </c>
    </row>
    <row r="19" spans="1:2" ht="14.25">
      <c r="A19" s="2" t="s">
        <v>70</v>
      </c>
      <c r="B19" s="16" t="s">
        <v>133</v>
      </c>
    </row>
    <row r="20" spans="1:2" ht="14.25">
      <c r="A20" s="2" t="s">
        <v>71</v>
      </c>
      <c r="B20" s="16">
        <v>269</v>
      </c>
    </row>
    <row r="21" spans="1:2" ht="14.25">
      <c r="A21" s="2" t="s">
        <v>72</v>
      </c>
      <c r="B21" s="16" t="s">
        <v>134</v>
      </c>
    </row>
    <row r="22" spans="1:2" ht="13.5">
      <c r="A22" s="3" t="s">
        <v>73</v>
      </c>
      <c r="B22" s="15" t="s">
        <v>135</v>
      </c>
    </row>
    <row r="23" spans="1:2" ht="14.25">
      <c r="A23" s="2" t="s">
        <v>74</v>
      </c>
      <c r="B23" s="16" t="s">
        <v>6</v>
      </c>
    </row>
    <row r="24" spans="1:2" ht="14.25">
      <c r="A24" s="2" t="s">
        <v>75</v>
      </c>
      <c r="B24" s="16">
        <v>331</v>
      </c>
    </row>
    <row r="25" spans="1:2" ht="14.25">
      <c r="A25" s="2" t="s">
        <v>76</v>
      </c>
      <c r="B25" s="16">
        <v>81</v>
      </c>
    </row>
    <row r="26" spans="1:2" ht="14.25">
      <c r="A26" s="2" t="s">
        <v>77</v>
      </c>
      <c r="B26" s="16"/>
    </row>
    <row r="27" spans="1:2" ht="14.25">
      <c r="A27" s="2" t="s">
        <v>78</v>
      </c>
      <c r="B27" s="16" t="s">
        <v>6</v>
      </c>
    </row>
    <row r="28" spans="1:2" ht="14.25">
      <c r="A28" s="2" t="s">
        <v>79</v>
      </c>
      <c r="B28" s="16" t="s">
        <v>6</v>
      </c>
    </row>
    <row r="29" spans="1:2" ht="14.25">
      <c r="A29" s="2" t="s">
        <v>80</v>
      </c>
      <c r="B29" s="16" t="s">
        <v>136</v>
      </c>
    </row>
    <row r="30" spans="1:2" ht="14.25">
      <c r="A30" s="2" t="s">
        <v>143</v>
      </c>
      <c r="B30" s="16" t="s">
        <v>137</v>
      </c>
    </row>
    <row r="31" spans="1:2" ht="14.25">
      <c r="A31" s="2" t="s">
        <v>81</v>
      </c>
      <c r="B31" s="16" t="s">
        <v>138</v>
      </c>
    </row>
    <row r="32" spans="1:2" ht="13.5">
      <c r="A32" s="3" t="s">
        <v>82</v>
      </c>
      <c r="B32" s="15" t="s">
        <v>139</v>
      </c>
    </row>
    <row r="33" spans="1:2" ht="14.25">
      <c r="A33" s="2" t="s">
        <v>83</v>
      </c>
      <c r="B33" s="16" t="s">
        <v>140</v>
      </c>
    </row>
    <row r="34" spans="1:2" ht="14.25">
      <c r="A34" s="2" t="s">
        <v>120</v>
      </c>
      <c r="B34" s="16" t="s">
        <v>6</v>
      </c>
    </row>
    <row r="35" spans="1:2" ht="13.5">
      <c r="A35" s="3" t="s">
        <v>121</v>
      </c>
      <c r="B35" s="15" t="s">
        <v>141</v>
      </c>
    </row>
    <row r="36" spans="1:2" ht="4.5" customHeight="1">
      <c r="A36" s="2"/>
      <c r="B36" s="16"/>
    </row>
    <row r="37" spans="1:2" ht="14.25">
      <c r="A37" s="2" t="s">
        <v>147</v>
      </c>
      <c r="B37" s="16">
        <v>43512</v>
      </c>
    </row>
    <row r="38" spans="1:2" ht="14.25">
      <c r="A38" s="2" t="s">
        <v>148</v>
      </c>
      <c r="B38" s="16">
        <v>-2119</v>
      </c>
    </row>
  </sheetData>
  <sheetProtection/>
  <printOptions horizontalCentered="1"/>
  <pageMargins left="0.2755905511811024" right="0.2362204724409449" top="0.5118110236220472" bottom="0.5118110236220472" header="0.2362204724409449" footer="0.2755905511811024"/>
  <pageSetup horizontalDpi="600" verticalDpi="600" orientation="portrait" paperSize="9" scale="105" r:id="rId1"/>
  <headerFooter alignWithMargins="0">
    <oddHeader>&amp;R&amp;"Century Gothic,Normal"&amp;8Tableaux financiers semestriels 2010 avant application IFRS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Sopra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lAbdellaoui</dc:creator>
  <cp:keywords/>
  <dc:description/>
  <cp:lastModifiedBy>Hervieux Loris</cp:lastModifiedBy>
  <cp:lastPrinted>2010-10-21T15:08:16Z</cp:lastPrinted>
  <dcterms:created xsi:type="dcterms:W3CDTF">2010-10-20T09:52:27Z</dcterms:created>
  <dcterms:modified xsi:type="dcterms:W3CDTF">2011-10-05T14:42:59Z</dcterms:modified>
  <cp:category/>
  <cp:version/>
  <cp:contentType/>
  <cp:contentStatus/>
</cp:coreProperties>
</file>